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MS\Downloads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D14" i="1" l="1"/>
  <c r="D8" i="1"/>
  <c r="D13" i="1"/>
  <c r="D7" i="1"/>
  <c r="D12" i="1"/>
  <c r="D6" i="1"/>
  <c r="D11" i="1"/>
  <c r="D5" i="1"/>
  <c r="D10" i="1"/>
  <c r="D9" i="1"/>
  <c r="G15" i="1"/>
  <c r="D15" i="1" l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<sst xmlns="http://schemas.openxmlformats.org/spreadsheetml/2006/main" count="44" uniqueCount="44">
  <si>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</si>
  <si>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</si>
  <si>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</si>
  <si>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</si>
  <si>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</si>
  <si>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</si>
  <si>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</si>
  <si>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</si>
  <si>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</si>
  <si>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</si>
  <si>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</si>
  <si>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</si>
  <si>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</si>
  <si>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</si>
  <si>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</si>
  <si>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</si>
  <si>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</si>
  <si>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</si>
  <si>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</si>
  <si>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</si>
  <si>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</si>
  <si>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</si>
  <si>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</si>
  <si>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</si>
  <si>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합계</t>
    <phoneticPr fontId="2" type="noConversion"/>
  </si>
  <si>
    <t>원주지역사무소
033-744-2975</t>
    <phoneticPr fontId="2" type="noConversion"/>
  </si>
  <si>
    <t>전파업무과
052-231-8933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</si>
  <si>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</si>
  <si>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</si>
  <si>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</si>
  <si>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</si>
  <si>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</si>
  <si>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</si>
  <si>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</si>
  <si>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</si>
  <si>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증감
(전월 대비)</t>
    <phoneticPr fontId="2" type="noConversion"/>
  </si>
  <si>
    <t>무선국업무과
02-2680-1835/1882</t>
    <phoneticPr fontId="2" type="noConversion"/>
  </si>
  <si>
    <t>무선국업무과
061-330-6833</t>
    <phoneticPr fontId="2" type="noConversion"/>
  </si>
  <si>
    <t>전파업무과
043-261-5831</t>
    <phoneticPr fontId="2" type="noConversion"/>
  </si>
  <si>
    <t>2022. 10.</t>
    <phoneticPr fontId="2" type="noConversion"/>
  </si>
  <si>
    <t>2022년 11월 말 기준 아마추어 무선국 관리관서별 허가 현황</t>
    <phoneticPr fontId="2" type="noConversion"/>
  </si>
  <si>
    <t>2022. 11.</t>
    <phoneticPr fontId="2" type="noConversion"/>
  </si>
  <si>
    <t>무선국업무과
051-974-5198</t>
    <phoneticPr fontId="2" type="noConversion"/>
  </si>
  <si>
    <t>무선국업무과
042-520-4141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</si>
</sst>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A4" zoomScale="115" zoomScaleNormal="115" workbookViewId="0">
      <selection activeCell="H14" sqref="H14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19" t="s">
        <v>40</v>
      </c>
      <c r="B1" s="19"/>
      <c r="C1" s="19"/>
      <c r="D1" s="19"/>
      <c r="E1" s="19"/>
      <c r="F1" s="19"/>
      <c r="G1" s="19"/>
      <c r="H1" s="19"/>
    </row>
    <row r="2" spans="1:10" ht="21" customHeight="1" thickBot="1" x14ac:dyDescent="0.35">
      <c r="A2" s="22" t="s">
        <v>0</v>
      </c>
      <c r="B2" s="22" t="s">
        <v>1</v>
      </c>
      <c r="C2" s="22" t="s">
        <v>2</v>
      </c>
      <c r="D2" s="22"/>
      <c r="E2" s="26"/>
      <c r="F2" s="26"/>
      <c r="G2" s="23" t="s">
        <v>35</v>
      </c>
      <c r="H2" s="22" t="s">
        <v>3</v>
      </c>
    </row>
    <row r="3" spans="1:10" ht="21" customHeight="1" x14ac:dyDescent="0.3">
      <c r="A3" s="22"/>
      <c r="B3" s="22"/>
      <c r="C3" s="22" t="s">
        <v>39</v>
      </c>
      <c r="D3" s="27"/>
      <c r="E3" s="28" t="s">
        <v>41</v>
      </c>
      <c r="F3" s="29"/>
      <c r="G3" s="24"/>
      <c r="H3" s="22"/>
    </row>
    <row r="4" spans="1:10" ht="21" customHeight="1" x14ac:dyDescent="0.3">
      <c r="A4" s="22"/>
      <c r="B4" s="22"/>
      <c r="C4" s="11" t="s">
        <v>30</v>
      </c>
      <c r="D4" s="12" t="s">
        <v>31</v>
      </c>
      <c r="E4" s="2" t="s">
        <v>32</v>
      </c>
      <c r="F4" s="3" t="s">
        <v>33</v>
      </c>
      <c r="G4" s="25"/>
      <c r="H4" s="22"/>
    </row>
    <row r="5" spans="1:10" ht="39.950000000000003" customHeight="1" x14ac:dyDescent="0.3">
      <c r="A5" s="15" t="s">
        <v>4</v>
      </c>
      <c r="B5" s="15" t="s">
        <v>14</v>
      </c>
      <c r="C5" s="9">
        <v>8739</v>
      </c>
      <c r="D5" s="6">
        <f>C5/C15</f>
        <v>0.32658171082626408</v>
      </c>
      <c r="E5" s="17">
        <v>8800</v>
      </c>
      <c r="F5" s="10">
        <v>0.32</v>
      </c>
      <c r="G5" s="8">
        <f t="shared" ref="G5:G15" si="0">E5-C5</f>
        <v>61</v>
      </c>
      <c r="H5" s="13" t="s">
        <v>36</v>
      </c>
      <c r="J5" s="1"/>
    </row>
    <row r="6" spans="1:10" ht="39.950000000000003" customHeight="1" x14ac:dyDescent="0.3">
      <c r="A6" s="15" t="s">
        <v>5</v>
      </c>
      <c r="B6" s="15" t="s">
        <v>15</v>
      </c>
      <c r="C6" s="9">
        <v>3036</v>
      </c>
      <c r="D6" s="6">
        <f>C6/C15</f>
        <v>0.11345715460218991</v>
      </c>
      <c r="E6" s="17">
        <v>3041</v>
      </c>
      <c r="F6" s="10">
        <v>0.11</v>
      </c>
      <c r="G6" s="8">
        <f t="shared" si="0"/>
        <v>5</v>
      </c>
      <c r="H6" s="13" t="s">
        <v>42</v>
      </c>
    </row>
    <row r="7" spans="1:10" ht="39.950000000000003" customHeight="1" x14ac:dyDescent="0.3">
      <c r="A7" s="15" t="s">
        <v>6</v>
      </c>
      <c r="B7" s="15" t="s">
        <v>16</v>
      </c>
      <c r="C7" s="15">
        <v>970</v>
      </c>
      <c r="D7" s="6">
        <f>C7/C15</f>
        <v>3.6249486154191116E-2</v>
      </c>
      <c r="E7" s="18">
        <v>970</v>
      </c>
      <c r="F7" s="10">
        <v>0.04</v>
      </c>
      <c r="G7" s="8">
        <f t="shared" si="0"/>
        <v>0</v>
      </c>
      <c r="H7" s="13" t="s">
        <v>26</v>
      </c>
    </row>
    <row r="8" spans="1:10" ht="39.950000000000003" customHeight="1" x14ac:dyDescent="0.3">
      <c r="A8" s="15" t="s">
        <v>7</v>
      </c>
      <c r="B8" s="15" t="s">
        <v>17</v>
      </c>
      <c r="C8" s="9">
        <v>1686</v>
      </c>
      <c r="D8" s="6">
        <f>C8/C15</f>
        <v>6.3006838820583735E-2</v>
      </c>
      <c r="E8" s="17">
        <v>1690</v>
      </c>
      <c r="F8" s="10">
        <v>0.06</v>
      </c>
      <c r="G8" s="8">
        <f t="shared" si="0"/>
        <v>4</v>
      </c>
      <c r="H8" s="13" t="s">
        <v>37</v>
      </c>
    </row>
    <row r="9" spans="1:10" ht="39.950000000000003" customHeight="1" x14ac:dyDescent="0.3">
      <c r="A9" s="15" t="s">
        <v>8</v>
      </c>
      <c r="B9" s="15" t="s">
        <v>18</v>
      </c>
      <c r="C9" s="9">
        <v>2280</v>
      </c>
      <c r="D9" s="6">
        <f>C9/C15</f>
        <v>8.5204977764490458E-2</v>
      </c>
      <c r="E9" s="17">
        <v>2279</v>
      </c>
      <c r="F9" s="10">
        <v>0.09</v>
      </c>
      <c r="G9" s="8">
        <f t="shared" si="0"/>
        <v>-1</v>
      </c>
      <c r="H9" s="13" t="s">
        <v>25</v>
      </c>
    </row>
    <row r="10" spans="1:10" ht="39.950000000000003" customHeight="1" x14ac:dyDescent="0.3">
      <c r="A10" s="15" t="s">
        <v>9</v>
      </c>
      <c r="B10" s="15" t="s">
        <v>19</v>
      </c>
      <c r="C10" s="9">
        <v>2677</v>
      </c>
      <c r="D10" s="6">
        <f>C10/C15</f>
        <v>0.10004110766471094</v>
      </c>
      <c r="E10" s="17">
        <v>2685</v>
      </c>
      <c r="F10" s="10">
        <v>0.1</v>
      </c>
      <c r="G10" s="8">
        <f t="shared" si="0"/>
        <v>8</v>
      </c>
      <c r="H10" s="13" t="s">
        <v>43</v>
      </c>
    </row>
    <row r="11" spans="1:10" ht="39.950000000000003" customHeight="1" x14ac:dyDescent="0.3">
      <c r="A11" s="15" t="s">
        <v>10</v>
      </c>
      <c r="B11" s="15" t="s">
        <v>20</v>
      </c>
      <c r="C11" s="9">
        <v>1221</v>
      </c>
      <c r="D11" s="6">
        <f>C11/C15</f>
        <v>4.5629507829141595E-2</v>
      </c>
      <c r="E11" s="17">
        <v>1220</v>
      </c>
      <c r="F11" s="10">
        <v>0.05</v>
      </c>
      <c r="G11" s="8">
        <f t="shared" si="0"/>
        <v>-1</v>
      </c>
      <c r="H11" s="13" t="s">
        <v>38</v>
      </c>
    </row>
    <row r="12" spans="1:10" ht="39.950000000000003" customHeight="1" x14ac:dyDescent="0.3">
      <c r="A12" s="15" t="s">
        <v>11</v>
      </c>
      <c r="B12" s="15" t="s">
        <v>21</v>
      </c>
      <c r="C12" s="9">
        <v>4306</v>
      </c>
      <c r="D12" s="6">
        <f>C12/C15</f>
        <v>0.16091782204118241</v>
      </c>
      <c r="E12" s="17">
        <v>4324</v>
      </c>
      <c r="F12" s="10">
        <v>0.16</v>
      </c>
      <c r="G12" s="8">
        <f t="shared" si="0"/>
        <v>18</v>
      </c>
      <c r="H12" s="14" t="s">
        <v>29</v>
      </c>
    </row>
    <row r="13" spans="1:10" ht="39.950000000000003" customHeight="1" x14ac:dyDescent="0.3">
      <c r="A13" s="15" t="s">
        <v>12</v>
      </c>
      <c r="B13" s="15" t="s">
        <v>22</v>
      </c>
      <c r="C13" s="9">
        <v>1499</v>
      </c>
      <c r="D13" s="6">
        <f>C13/C15</f>
        <v>5.6018535819724206E-2</v>
      </c>
      <c r="E13" s="17">
        <v>1499</v>
      </c>
      <c r="F13" s="10">
        <v>0.06</v>
      </c>
      <c r="G13" s="8">
        <f t="shared" si="0"/>
        <v>0</v>
      </c>
      <c r="H13" s="14" t="s">
        <v>27</v>
      </c>
    </row>
    <row r="14" spans="1:10" ht="39.950000000000003" customHeight="1" x14ac:dyDescent="0.3">
      <c r="A14" s="15" t="s">
        <v>13</v>
      </c>
      <c r="B14" s="15" t="s">
        <v>23</v>
      </c>
      <c r="C14" s="15">
        <v>345</v>
      </c>
      <c r="D14" s="6">
        <f>C14/C15</f>
        <v>1.2892858477521581E-2</v>
      </c>
      <c r="E14" s="18">
        <v>345</v>
      </c>
      <c r="F14" s="10">
        <v>0.01</v>
      </c>
      <c r="G14" s="8">
        <f t="shared" si="0"/>
        <v>0</v>
      </c>
      <c r="H14" s="14" t="s">
        <v>28</v>
      </c>
    </row>
    <row r="15" spans="1:10" ht="39.950000000000003" customHeight="1" thickBot="1" x14ac:dyDescent="0.35">
      <c r="A15" s="20" t="s">
        <v>24</v>
      </c>
      <c r="B15" s="20"/>
      <c r="C15" s="16">
        <f>SUM(C5:C14)</f>
        <v>26759</v>
      </c>
      <c r="D15" s="7">
        <f>SUM(D5:D14)</f>
        <v>0.99999999999999989</v>
      </c>
      <c r="E15" s="4">
        <f>SUM(E5:E14)</f>
        <v>26853</v>
      </c>
      <c r="F15" s="5">
        <f>SUM(F5:F14)</f>
        <v>1</v>
      </c>
      <c r="G15" s="30">
        <f t="shared" si="0"/>
        <v>94</v>
      </c>
      <c r="H15" s="31"/>
    </row>
    <row r="16" spans="1:10" ht="51.75" customHeight="1" x14ac:dyDescent="0.3">
      <c r="A16" s="21" t="s">
        <v>34</v>
      </c>
      <c r="B16" s="21"/>
      <c r="C16" s="21"/>
      <c r="D16" s="21"/>
      <c r="E16" s="21"/>
      <c r="F16" s="21"/>
      <c r="G16" s="21"/>
      <c r="H16" s="21"/>
    </row>
    <row r="18" spans="5:5" x14ac:dyDescent="0.3">
      <c r="E18" s="1"/>
    </row>
    <row r="19" spans="5:5" x14ac:dyDescent="0.3">
      <c r="E19" s="1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2022-12-09T04:26:21Z</dcterms:modified>
</cp:coreProperties>
</file>